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7100" windowHeight="6795"/>
  </bookViews>
  <sheets>
    <sheet name="2020" sheetId="1" r:id="rId1"/>
    <sheet name="Munka1" sheetId="2" r:id="rId2"/>
  </sheets>
  <calcPr calcId="144525"/>
</workbook>
</file>

<file path=xl/calcChain.xml><?xml version="1.0" encoding="utf-8"?>
<calcChain xmlns="http://schemas.openxmlformats.org/spreadsheetml/2006/main">
  <c r="B9" i="1" l="1"/>
  <c r="B12" i="1"/>
  <c r="B7" i="1" l="1"/>
  <c r="B6" i="1"/>
</calcChain>
</file>

<file path=xl/sharedStrings.xml><?xml version="1.0" encoding="utf-8"?>
<sst xmlns="http://schemas.openxmlformats.org/spreadsheetml/2006/main" count="15" uniqueCount="15">
  <si>
    <t>Megnevezés</t>
  </si>
  <si>
    <t>Vezetők (osztályvezető és ennél magasabb beosztás)</t>
  </si>
  <si>
    <t>Vezetők illetménye összesítve (eFt) bruttó</t>
  </si>
  <si>
    <t>Egyéb alkalmazottaknak nyújtott juttatások (eFt) bruttó</t>
  </si>
  <si>
    <t>jutalom (jubileumi+BM jutalom)</t>
  </si>
  <si>
    <t>Egyéb költségtérítés</t>
  </si>
  <si>
    <t>Ruházati költségtérítés</t>
  </si>
  <si>
    <t>Béren kívüli juttatás</t>
  </si>
  <si>
    <t>Albérleti hozzájárulás</t>
  </si>
  <si>
    <t>Közlekedési költségtérítése</t>
  </si>
  <si>
    <t xml:space="preserve">Vezetők költségtérítése [reprezentáció, ruházati illetmény, munkába járás külföldi kiküldetés napidíja, belföldi napidíj,) </t>
  </si>
  <si>
    <t>Állománytábla szerinti létszám</t>
  </si>
  <si>
    <t>Személyi juttatások kiemelt költségvetés előirányzat teljesítése (eFt) bruttó</t>
  </si>
  <si>
    <t>Szociális segélyek (szociális segély, születési segély, beiskolázási segély, temetési segély, üdülési támogatás)</t>
  </si>
  <si>
    <t>2022. I. n.év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</si>
</sst>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0" fillId="0" borderId="0" xfId="0" applyNumberFormat="1"/>
    <xf numFmtId="1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horizontal="right" vertical="center"/>
    </xf>
    <xf numFmtId="3" fontId="4" fillId="0" borderId="0" xfId="0" applyNumberFormat="1" applyFont="1"/>
    <xf numFmtId="3" fontId="5" fillId="0" borderId="4" xfId="0" applyNumberFormat="1" applyFont="1" applyFill="1" applyBorder="1" applyAlignment="1">
      <alignment horizontal="right" vertical="center"/>
    </xf>
    <xf numFmtId="164" fontId="0" fillId="0" borderId="0" xfId="1" applyNumberFormat="1" applyFont="1"/>
    <xf numFmtId="164" fontId="0" fillId="0" borderId="0" xfId="1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3" fontId="0" fillId="0" borderId="0" xfId="0" applyNumberFormat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activeCell="D10" sqref="D10"/>
    </sheetView>
  </sheetViews>
  <sheetFormatPr defaultRowHeight="15" x14ac:dyDescent="0.25"/>
  <cols>
    <col min="1" max="1" width="43" customWidth="1"/>
    <col min="2" max="2" width="33.28515625" style="3" customWidth="1"/>
    <col min="3" max="3" width="17.7109375" customWidth="1"/>
    <col min="4" max="4" width="15.28515625" style="3" customWidth="1"/>
    <col min="5" max="5" width="12.5703125" bestFit="1" customWidth="1"/>
    <col min="9" max="9" width="9.85546875" bestFit="1" customWidth="1"/>
  </cols>
  <sheetData>
    <row r="1" spans="1:9" ht="18.75" x14ac:dyDescent="0.3">
      <c r="A1" s="1"/>
      <c r="B1" s="4" t="s">
        <v>14</v>
      </c>
    </row>
    <row r="2" spans="1:9" ht="15.75" x14ac:dyDescent="0.25">
      <c r="A2" s="5" t="s">
        <v>0</v>
      </c>
      <c r="B2" s="6"/>
    </row>
    <row r="3" spans="1:9" ht="15.75" x14ac:dyDescent="0.25">
      <c r="A3" s="2" t="s">
        <v>11</v>
      </c>
      <c r="B3" s="12">
        <v>194</v>
      </c>
    </row>
    <row r="4" spans="1:9" ht="31.5" x14ac:dyDescent="0.25">
      <c r="A4" s="2" t="s">
        <v>12</v>
      </c>
      <c r="B4" s="7">
        <v>713628</v>
      </c>
    </row>
    <row r="5" spans="1:9" ht="15.75" customHeight="1" x14ac:dyDescent="0.25">
      <c r="A5" s="15" t="s">
        <v>1</v>
      </c>
      <c r="B5" s="16"/>
    </row>
    <row r="6" spans="1:9" ht="30" customHeight="1" x14ac:dyDescent="0.25">
      <c r="A6" s="2" t="s">
        <v>2</v>
      </c>
      <c r="B6" s="7">
        <f>27521+49003+103</f>
        <v>76627</v>
      </c>
    </row>
    <row r="7" spans="1:9" ht="53.25" customHeight="1" x14ac:dyDescent="0.25">
      <c r="A7" s="2" t="s">
        <v>10</v>
      </c>
      <c r="B7" s="7">
        <f>30+44+51</f>
        <v>125</v>
      </c>
      <c r="E7" s="3"/>
      <c r="I7" s="3"/>
    </row>
    <row r="8" spans="1:9" ht="15.75" customHeight="1" x14ac:dyDescent="0.25">
      <c r="A8" s="15" t="s">
        <v>3</v>
      </c>
      <c r="B8" s="16"/>
      <c r="C8" s="3"/>
      <c r="E8" s="13"/>
    </row>
    <row r="9" spans="1:9" ht="30" customHeight="1" x14ac:dyDescent="0.25">
      <c r="A9" s="8" t="s">
        <v>4</v>
      </c>
      <c r="B9" s="7">
        <f>1738-103</f>
        <v>1635</v>
      </c>
    </row>
    <row r="10" spans="1:9" ht="15.75" x14ac:dyDescent="0.25">
      <c r="A10" s="8" t="s">
        <v>7</v>
      </c>
      <c r="B10" s="7">
        <v>0</v>
      </c>
    </row>
    <row r="11" spans="1:9" ht="15.75" x14ac:dyDescent="0.25">
      <c r="A11" s="8" t="s">
        <v>6</v>
      </c>
      <c r="B11" s="7">
        <v>0</v>
      </c>
      <c r="C11" s="13"/>
    </row>
    <row r="12" spans="1:9" ht="15.75" x14ac:dyDescent="0.25">
      <c r="A12" s="8" t="s">
        <v>9</v>
      </c>
      <c r="B12" s="7">
        <f>842-44-51</f>
        <v>747</v>
      </c>
      <c r="C12" s="13"/>
    </row>
    <row r="13" spans="1:9" ht="15.75" x14ac:dyDescent="0.25">
      <c r="A13" s="8" t="s">
        <v>5</v>
      </c>
      <c r="B13" s="7">
        <v>58</v>
      </c>
      <c r="C13" s="13"/>
      <c r="D13" s="11"/>
    </row>
    <row r="14" spans="1:9" ht="15.75" x14ac:dyDescent="0.25">
      <c r="A14" s="8" t="s">
        <v>8</v>
      </c>
      <c r="B14" s="7">
        <v>230</v>
      </c>
      <c r="C14" s="13"/>
    </row>
    <row r="15" spans="1:9" ht="48" thickBot="1" x14ac:dyDescent="0.3">
      <c r="A15" s="9" t="s">
        <v>13</v>
      </c>
      <c r="B15" s="10">
        <v>174</v>
      </c>
      <c r="C15" s="13"/>
    </row>
    <row r="16" spans="1:9" ht="15.75" x14ac:dyDescent="0.25">
      <c r="A16" s="17"/>
      <c r="B16" s="18"/>
      <c r="C16" s="13"/>
    </row>
    <row r="17" spans="1:3" x14ac:dyDescent="0.25">
      <c r="A17" s="19"/>
      <c r="B17" s="20"/>
    </row>
    <row r="18" spans="1:3" x14ac:dyDescent="0.25">
      <c r="C18" s="3"/>
    </row>
    <row r="19" spans="1:3" x14ac:dyDescent="0.25">
      <c r="C19" s="14"/>
    </row>
  </sheetData>
  <mergeCells count="2">
    <mergeCell ref="A5:B5"/>
    <mergeCell ref="A8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"/>
  <sheetViews>
    <sheetView workbookViewId="0">
      <selection activeCell="K22" sqref="K22"/>
    </sheetView>
  </sheetViews>
  <sheetFormatPr defaultRowHeight="15" x14ac:dyDescent="0.25"/>
  <sheetData>
    <row r="3" spans="4:4" x14ac:dyDescent="0.25">
      <c r="D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2020</vt:lpstr>
      <vt:lpstr>Munka1</vt:lpstr>
    </vt:vector>
  </TitlesOfParts>
  <Company>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esze.bernadett</dc:creator>
  <cp:lastModifiedBy>toth.zo</cp:lastModifiedBy>
  <cp:lastPrinted>2022-11-23T11:37:47Z</cp:lastPrinted>
  <dcterms:created xsi:type="dcterms:W3CDTF">2015-03-11T12:33:28Z</dcterms:created>
  <dcterms:modified xsi:type="dcterms:W3CDTF">2022-12-07T06:37:19Z</dcterms:modified>
</cp:coreProperties>
</file>