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15" sheetId="1" r:id="rId1"/>
    <sheet name="2016" sheetId="3" r:id="rId2"/>
    <sheet name="2017" sheetId="4" r:id="rId3"/>
    <sheet name="2018" sheetId="5" r:id="rId4"/>
    <sheet name="2019" sheetId="6" r:id="rId5"/>
  </sheets>
  <calcPr calcId="144525"/>
</workbook>
</file>

<file path=xl/calcChain.xml><?xml version="1.0" encoding="utf-8"?>
<calcChain xmlns="http://schemas.openxmlformats.org/spreadsheetml/2006/main">
  <c r="D11" i="6" l="1"/>
  <c r="D9" i="6"/>
  <c r="D11" i="5"/>
  <c r="D9" i="5"/>
  <c r="D11" i="4"/>
  <c r="D9" i="4"/>
  <c r="D11" i="3"/>
  <c r="D9" i="3"/>
  <c r="D11" i="1" l="1"/>
  <c r="D9" i="1"/>
</calcChain>
</file>

<file path=xl/sharedStrings.xml><?xml version="1.0" encoding="utf-8"?>
<sst xmlns="http://schemas.openxmlformats.org/spreadsheetml/2006/main" count="65" uniqueCount="13">
  <si>
    <t>Közzétételi adat megnevezése</t>
  </si>
  <si>
    <t>Költségvetési év</t>
  </si>
  <si>
    <t>A közfeledatokat ellátó szervnél foglalkoztatottak létszáma (fő)</t>
  </si>
  <si>
    <t>A vezetők és a vezető tisztségviselők illetményének, és rendszeres jutattásainak, valamint költségtérítésének összesített értéke (Ft)</t>
  </si>
  <si>
    <t xml:space="preserve">A vezetők és a vezető tisztségviselők illetményének, és rendszeres jutattásainak, valamint költségtérítésének átlagos mértéke (Ft/fő) </t>
  </si>
  <si>
    <t>Az egyéb alkalmazottaknak nyújtott juttatások fajtája</t>
  </si>
  <si>
    <t>Az egyéb alkalmazottaknak nyújtott juttatások mértéke összesítve (Ft)</t>
  </si>
  <si>
    <t>Bv. honlap - közérdekű információk</t>
  </si>
  <si>
    <t>Budapest, 2020. június 16.</t>
  </si>
  <si>
    <t>ebből: Vezetői létszám összesen (fő)</t>
  </si>
  <si>
    <t>ebből: Nem vezetői létszám összesen (fő)</t>
  </si>
  <si>
    <t>a Büntetés-végrehajtás Országos Parancsnokságára vonatkozó adatok</t>
  </si>
  <si>
    <t>Jubileumi jutalom, cafeteria, albérleti-, lakásbérleti díj hozzájárulás, családalapítási támogatás, temetési segély, rendkívüli hivatali segély, tanulmányi ösztöndíj, képzési és továbbképzési támogatás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</si>
</sst>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6" fillId="0" borderId="0" xfId="0" applyFont="1" applyAlignment="1">
      <alignment horizontal="right"/>
    </xf>
    <xf numFmtId="0" fontId="1" fillId="0" borderId="0" xfId="0" applyFont="1"/>
    <xf numFmtId="0" fontId="3" fillId="3" borderId="6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tabSelected="1" zoomScaleNormal="100" workbookViewId="0">
      <selection activeCell="D20" sqref="D20"/>
    </sheetView>
  </sheetViews>
  <sheetFormatPr defaultRowHeight="15" x14ac:dyDescent="0.25"/>
  <cols>
    <col min="1" max="1" width="5.85546875" customWidth="1"/>
    <col min="2" max="2" width="31.85546875" customWidth="1"/>
    <col min="3" max="3" width="41.42578125" customWidth="1"/>
    <col min="4" max="4" width="97" bestFit="1" customWidth="1"/>
  </cols>
  <sheetData>
    <row r="2" spans="2:4" ht="20.25" x14ac:dyDescent="0.3">
      <c r="B2" s="13" t="s">
        <v>7</v>
      </c>
      <c r="C2" s="13"/>
      <c r="D2" s="13"/>
    </row>
    <row r="3" spans="2:4" ht="15.75" x14ac:dyDescent="0.25">
      <c r="B3" s="14" t="s">
        <v>11</v>
      </c>
      <c r="C3" s="14"/>
      <c r="D3" s="14"/>
    </row>
    <row r="4" spans="2:4" ht="15.75" x14ac:dyDescent="0.25">
      <c r="B4" s="2"/>
      <c r="C4" s="2"/>
      <c r="D4" s="2"/>
    </row>
    <row r="5" spans="2:4" ht="15.75" customHeight="1" x14ac:dyDescent="0.25">
      <c r="B5" s="15" t="s">
        <v>0</v>
      </c>
      <c r="C5" s="16"/>
      <c r="D5" s="11" t="s">
        <v>1</v>
      </c>
    </row>
    <row r="6" spans="2:4" ht="23.25" customHeight="1" x14ac:dyDescent="0.25">
      <c r="B6" s="17"/>
      <c r="C6" s="18"/>
      <c r="D6" s="1">
        <v>2015</v>
      </c>
    </row>
    <row r="7" spans="2:4" ht="39" customHeight="1" x14ac:dyDescent="0.25">
      <c r="B7" s="19" t="s">
        <v>2</v>
      </c>
      <c r="C7" s="20"/>
      <c r="D7" s="7">
        <v>307</v>
      </c>
    </row>
    <row r="8" spans="2:4" ht="39" customHeight="1" x14ac:dyDescent="0.25">
      <c r="B8" s="6"/>
      <c r="C8" s="8" t="s">
        <v>9</v>
      </c>
      <c r="D8" s="9">
        <v>43</v>
      </c>
    </row>
    <row r="9" spans="2:4" ht="39" customHeight="1" x14ac:dyDescent="0.25">
      <c r="B9" s="6"/>
      <c r="C9" s="8" t="s">
        <v>10</v>
      </c>
      <c r="D9" s="9">
        <f>D7-D8</f>
        <v>264</v>
      </c>
    </row>
    <row r="10" spans="2:4" ht="39" customHeight="1" x14ac:dyDescent="0.25">
      <c r="B10" s="19" t="s">
        <v>3</v>
      </c>
      <c r="C10" s="20"/>
      <c r="D10" s="10">
        <v>398869000</v>
      </c>
    </row>
    <row r="11" spans="2:4" ht="39" customHeight="1" x14ac:dyDescent="0.25">
      <c r="B11" s="19" t="s">
        <v>4</v>
      </c>
      <c r="C11" s="20"/>
      <c r="D11" s="10">
        <f>D10/D8</f>
        <v>9276023.2558139544</v>
      </c>
    </row>
    <row r="12" spans="2:4" ht="36" customHeight="1" x14ac:dyDescent="0.25">
      <c r="B12" s="19" t="s">
        <v>5</v>
      </c>
      <c r="C12" s="20"/>
      <c r="D12" s="12" t="s">
        <v>12</v>
      </c>
    </row>
    <row r="13" spans="2:4" ht="39" customHeight="1" x14ac:dyDescent="0.25">
      <c r="B13" s="19" t="s">
        <v>6</v>
      </c>
      <c r="C13" s="20"/>
      <c r="D13" s="10">
        <v>78229000</v>
      </c>
    </row>
    <row r="14" spans="2:4" ht="15.75" x14ac:dyDescent="0.25">
      <c r="B14" s="2"/>
      <c r="C14" s="2"/>
      <c r="D14" s="2"/>
    </row>
    <row r="15" spans="2:4" ht="15.75" x14ac:dyDescent="0.25">
      <c r="B15" s="2"/>
      <c r="C15" s="2"/>
      <c r="D15" s="2"/>
    </row>
    <row r="16" spans="2:4" ht="15.75" x14ac:dyDescent="0.25">
      <c r="B16" s="3" t="s">
        <v>8</v>
      </c>
      <c r="C16" s="3"/>
      <c r="D16" s="2"/>
    </row>
    <row r="17" spans="2:4" ht="15.75" x14ac:dyDescent="0.25">
      <c r="B17" s="2"/>
      <c r="C17" s="2"/>
      <c r="D17" s="2"/>
    </row>
    <row r="18" spans="2:4" ht="15.75" x14ac:dyDescent="0.25">
      <c r="B18" s="2"/>
      <c r="C18" s="2"/>
      <c r="D18" s="2"/>
    </row>
    <row r="19" spans="2:4" ht="15.75" x14ac:dyDescent="0.25">
      <c r="B19" s="4"/>
      <c r="C19" s="4"/>
      <c r="D19" s="2"/>
    </row>
    <row r="20" spans="2:4" ht="15.75" x14ac:dyDescent="0.25">
      <c r="B20" s="4"/>
      <c r="C20" s="4"/>
      <c r="D20" s="2"/>
    </row>
    <row r="21" spans="2:4" ht="15.75" x14ac:dyDescent="0.25">
      <c r="B21" s="4"/>
      <c r="C21" s="4"/>
      <c r="D21" s="2"/>
    </row>
    <row r="22" spans="2:4" ht="15.75" x14ac:dyDescent="0.25">
      <c r="B22" s="4"/>
      <c r="C22" s="4"/>
      <c r="D22" s="2"/>
    </row>
    <row r="23" spans="2:4" ht="15.75" x14ac:dyDescent="0.25">
      <c r="B23" s="4"/>
      <c r="C23" s="4"/>
      <c r="D23" s="2"/>
    </row>
    <row r="24" spans="2:4" ht="15.75" x14ac:dyDescent="0.25">
      <c r="B24" s="4"/>
      <c r="C24" s="4"/>
      <c r="D24" s="2"/>
    </row>
    <row r="25" spans="2:4" ht="15.75" x14ac:dyDescent="0.25">
      <c r="B25" s="4"/>
      <c r="C25" s="4"/>
      <c r="D25" s="2"/>
    </row>
    <row r="26" spans="2:4" ht="15.75" x14ac:dyDescent="0.25">
      <c r="B26" s="5"/>
      <c r="C26" s="4"/>
      <c r="D26" s="2"/>
    </row>
    <row r="27" spans="2:4" ht="15.75" x14ac:dyDescent="0.25">
      <c r="B27" s="2"/>
      <c r="C27" s="2"/>
      <c r="D27" s="2"/>
    </row>
    <row r="28" spans="2:4" ht="15.75" x14ac:dyDescent="0.25">
      <c r="B28" s="2"/>
      <c r="C28" s="2"/>
      <c r="D28" s="2"/>
    </row>
  </sheetData>
  <mergeCells count="8">
    <mergeCell ref="B11:C11"/>
    <mergeCell ref="B12:C12"/>
    <mergeCell ref="B13:C13"/>
    <mergeCell ref="B2:D2"/>
    <mergeCell ref="B3:D3"/>
    <mergeCell ref="B5:C6"/>
    <mergeCell ref="B7:C7"/>
    <mergeCell ref="B10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workbookViewId="0">
      <selection activeCell="D18" sqref="D18"/>
    </sheetView>
  </sheetViews>
  <sheetFormatPr defaultRowHeight="15" x14ac:dyDescent="0.25"/>
  <cols>
    <col min="1" max="1" width="5.85546875" customWidth="1"/>
    <col min="2" max="2" width="31.85546875" customWidth="1"/>
    <col min="3" max="3" width="41.42578125" customWidth="1"/>
    <col min="4" max="4" width="97" bestFit="1" customWidth="1"/>
  </cols>
  <sheetData>
    <row r="2" spans="2:4" ht="20.25" x14ac:dyDescent="0.3">
      <c r="B2" s="13" t="s">
        <v>7</v>
      </c>
      <c r="C2" s="13"/>
      <c r="D2" s="13"/>
    </row>
    <row r="3" spans="2:4" ht="15.75" x14ac:dyDescent="0.25">
      <c r="B3" s="14" t="s">
        <v>11</v>
      </c>
      <c r="C3" s="14"/>
      <c r="D3" s="14"/>
    </row>
    <row r="4" spans="2:4" ht="15.75" x14ac:dyDescent="0.25">
      <c r="B4" s="2"/>
      <c r="C4" s="2"/>
      <c r="D4" s="2"/>
    </row>
    <row r="5" spans="2:4" ht="15.75" customHeight="1" x14ac:dyDescent="0.25">
      <c r="B5" s="15" t="s">
        <v>0</v>
      </c>
      <c r="C5" s="16"/>
      <c r="D5" s="11" t="s">
        <v>1</v>
      </c>
    </row>
    <row r="6" spans="2:4" ht="23.25" customHeight="1" x14ac:dyDescent="0.25">
      <c r="B6" s="17"/>
      <c r="C6" s="18"/>
      <c r="D6" s="1">
        <v>2016</v>
      </c>
    </row>
    <row r="7" spans="2:4" ht="39" customHeight="1" x14ac:dyDescent="0.25">
      <c r="B7" s="19" t="s">
        <v>2</v>
      </c>
      <c r="C7" s="20"/>
      <c r="D7" s="7">
        <v>301</v>
      </c>
    </row>
    <row r="8" spans="2:4" ht="39" customHeight="1" x14ac:dyDescent="0.25">
      <c r="B8" s="6"/>
      <c r="C8" s="8" t="s">
        <v>9</v>
      </c>
      <c r="D8" s="9">
        <v>45</v>
      </c>
    </row>
    <row r="9" spans="2:4" ht="39" customHeight="1" x14ac:dyDescent="0.25">
      <c r="B9" s="6"/>
      <c r="C9" s="8" t="s">
        <v>10</v>
      </c>
      <c r="D9" s="9">
        <f t="shared" ref="D9" si="0">D7-D8</f>
        <v>256</v>
      </c>
    </row>
    <row r="10" spans="2:4" ht="39" customHeight="1" x14ac:dyDescent="0.25">
      <c r="B10" s="19" t="s">
        <v>3</v>
      </c>
      <c r="C10" s="20"/>
      <c r="D10" s="10">
        <v>90503813</v>
      </c>
    </row>
    <row r="11" spans="2:4" ht="39" customHeight="1" x14ac:dyDescent="0.25">
      <c r="B11" s="19" t="s">
        <v>4</v>
      </c>
      <c r="C11" s="20"/>
      <c r="D11" s="10">
        <f>D10/D8</f>
        <v>2011195.8444444444</v>
      </c>
    </row>
    <row r="12" spans="2:4" ht="36" customHeight="1" x14ac:dyDescent="0.25">
      <c r="B12" s="19" t="s">
        <v>5</v>
      </c>
      <c r="C12" s="20"/>
      <c r="D12" s="12" t="s">
        <v>12</v>
      </c>
    </row>
    <row r="13" spans="2:4" ht="39" customHeight="1" x14ac:dyDescent="0.25">
      <c r="B13" s="19" t="s">
        <v>6</v>
      </c>
      <c r="C13" s="20"/>
      <c r="D13" s="10">
        <v>97638041</v>
      </c>
    </row>
    <row r="14" spans="2:4" ht="15.75" x14ac:dyDescent="0.25">
      <c r="B14" s="2"/>
      <c r="C14" s="2"/>
      <c r="D14" s="2"/>
    </row>
    <row r="15" spans="2:4" ht="15.75" x14ac:dyDescent="0.25">
      <c r="B15" s="2"/>
      <c r="C15" s="2"/>
      <c r="D15" s="2"/>
    </row>
    <row r="16" spans="2:4" ht="15.75" x14ac:dyDescent="0.25">
      <c r="B16" s="3" t="s">
        <v>8</v>
      </c>
      <c r="C16" s="3"/>
      <c r="D16" s="2"/>
    </row>
    <row r="17" spans="2:4" ht="15.75" x14ac:dyDescent="0.25">
      <c r="B17" s="2"/>
      <c r="C17" s="2"/>
      <c r="D17" s="2"/>
    </row>
    <row r="18" spans="2:4" ht="15.75" x14ac:dyDescent="0.25">
      <c r="B18" s="2"/>
      <c r="C18" s="2"/>
      <c r="D18" s="2"/>
    </row>
    <row r="19" spans="2:4" ht="15.75" x14ac:dyDescent="0.25">
      <c r="B19" s="4"/>
      <c r="C19" s="4"/>
      <c r="D19" s="2"/>
    </row>
    <row r="20" spans="2:4" ht="15.75" x14ac:dyDescent="0.25">
      <c r="B20" s="4"/>
      <c r="C20" s="4"/>
      <c r="D20" s="2"/>
    </row>
    <row r="21" spans="2:4" ht="15.75" x14ac:dyDescent="0.25">
      <c r="B21" s="4"/>
      <c r="C21" s="4"/>
      <c r="D21" s="2"/>
    </row>
    <row r="22" spans="2:4" ht="15.75" x14ac:dyDescent="0.25">
      <c r="B22" s="4"/>
      <c r="C22" s="4"/>
      <c r="D22" s="2"/>
    </row>
    <row r="23" spans="2:4" ht="15.75" x14ac:dyDescent="0.25">
      <c r="B23" s="4"/>
      <c r="C23" s="4"/>
      <c r="D23" s="2"/>
    </row>
    <row r="24" spans="2:4" ht="15.75" x14ac:dyDescent="0.25">
      <c r="B24" s="4"/>
      <c r="C24" s="4"/>
      <c r="D24" s="2"/>
    </row>
    <row r="25" spans="2:4" ht="15.75" x14ac:dyDescent="0.25">
      <c r="B25" s="4"/>
      <c r="C25" s="4"/>
      <c r="D25" s="2"/>
    </row>
    <row r="26" spans="2:4" ht="15.75" x14ac:dyDescent="0.25">
      <c r="B26" s="5"/>
      <c r="C26" s="4"/>
      <c r="D26" s="2"/>
    </row>
    <row r="27" spans="2:4" ht="15.75" x14ac:dyDescent="0.25">
      <c r="B27" s="2"/>
      <c r="C27" s="2"/>
      <c r="D27" s="2"/>
    </row>
    <row r="28" spans="2:4" ht="15.75" x14ac:dyDescent="0.25">
      <c r="B28" s="2"/>
      <c r="C28" s="2"/>
      <c r="D28" s="2"/>
    </row>
  </sheetData>
  <mergeCells count="8">
    <mergeCell ref="B11:C11"/>
    <mergeCell ref="B12:C12"/>
    <mergeCell ref="B13:C13"/>
    <mergeCell ref="B2:D2"/>
    <mergeCell ref="B3:D3"/>
    <mergeCell ref="B5:C6"/>
    <mergeCell ref="B7:C7"/>
    <mergeCell ref="B10:C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workbookViewId="0">
      <selection activeCell="D12" sqref="D12"/>
    </sheetView>
  </sheetViews>
  <sheetFormatPr defaultRowHeight="15" x14ac:dyDescent="0.25"/>
  <cols>
    <col min="1" max="1" width="5.85546875" customWidth="1"/>
    <col min="2" max="2" width="31.85546875" customWidth="1"/>
    <col min="3" max="3" width="41.42578125" customWidth="1"/>
    <col min="4" max="4" width="97" bestFit="1" customWidth="1"/>
  </cols>
  <sheetData>
    <row r="2" spans="2:4" ht="20.25" x14ac:dyDescent="0.3">
      <c r="B2" s="13" t="s">
        <v>7</v>
      </c>
      <c r="C2" s="13"/>
      <c r="D2" s="13"/>
    </row>
    <row r="3" spans="2:4" ht="15.75" x14ac:dyDescent="0.25">
      <c r="B3" s="14" t="s">
        <v>11</v>
      </c>
      <c r="C3" s="14"/>
      <c r="D3" s="14"/>
    </row>
    <row r="4" spans="2:4" ht="15.75" x14ac:dyDescent="0.25">
      <c r="B4" s="2"/>
      <c r="C4" s="2"/>
      <c r="D4" s="2"/>
    </row>
    <row r="5" spans="2:4" ht="15.75" customHeight="1" x14ac:dyDescent="0.25">
      <c r="B5" s="15" t="s">
        <v>0</v>
      </c>
      <c r="C5" s="16"/>
      <c r="D5" s="11" t="s">
        <v>1</v>
      </c>
    </row>
    <row r="6" spans="2:4" ht="23.25" customHeight="1" x14ac:dyDescent="0.25">
      <c r="B6" s="17"/>
      <c r="C6" s="18"/>
      <c r="D6" s="1">
        <v>2017</v>
      </c>
    </row>
    <row r="7" spans="2:4" ht="39" customHeight="1" x14ac:dyDescent="0.25">
      <c r="B7" s="19" t="s">
        <v>2</v>
      </c>
      <c r="C7" s="20"/>
      <c r="D7" s="7">
        <v>401</v>
      </c>
    </row>
    <row r="8" spans="2:4" ht="39" customHeight="1" x14ac:dyDescent="0.25">
      <c r="B8" s="6"/>
      <c r="C8" s="8" t="s">
        <v>9</v>
      </c>
      <c r="D8" s="9">
        <v>59</v>
      </c>
    </row>
    <row r="9" spans="2:4" ht="39" customHeight="1" x14ac:dyDescent="0.25">
      <c r="B9" s="6"/>
      <c r="C9" s="8" t="s">
        <v>10</v>
      </c>
      <c r="D9" s="9">
        <f t="shared" ref="D9" si="0">D7-D8</f>
        <v>342</v>
      </c>
    </row>
    <row r="10" spans="2:4" ht="39" customHeight="1" x14ac:dyDescent="0.25">
      <c r="B10" s="19" t="s">
        <v>3</v>
      </c>
      <c r="C10" s="20"/>
      <c r="D10" s="10">
        <v>268479732</v>
      </c>
    </row>
    <row r="11" spans="2:4" ht="39" customHeight="1" x14ac:dyDescent="0.25">
      <c r="B11" s="19" t="s">
        <v>4</v>
      </c>
      <c r="C11" s="20"/>
      <c r="D11" s="10">
        <f>D10/D8</f>
        <v>4550503.9322033897</v>
      </c>
    </row>
    <row r="12" spans="2:4" ht="36" customHeight="1" x14ac:dyDescent="0.25">
      <c r="B12" s="19" t="s">
        <v>5</v>
      </c>
      <c r="C12" s="20"/>
      <c r="D12" s="12" t="s">
        <v>12</v>
      </c>
    </row>
    <row r="13" spans="2:4" ht="39" customHeight="1" x14ac:dyDescent="0.25">
      <c r="B13" s="19" t="s">
        <v>6</v>
      </c>
      <c r="C13" s="20"/>
      <c r="D13" s="10">
        <v>116773646</v>
      </c>
    </row>
    <row r="14" spans="2:4" ht="15.75" x14ac:dyDescent="0.25">
      <c r="B14" s="2"/>
      <c r="C14" s="2"/>
      <c r="D14" s="2"/>
    </row>
    <row r="15" spans="2:4" ht="15.75" x14ac:dyDescent="0.25">
      <c r="B15" s="2"/>
      <c r="C15" s="2"/>
      <c r="D15" s="2"/>
    </row>
    <row r="16" spans="2:4" ht="15.75" x14ac:dyDescent="0.25">
      <c r="B16" s="3" t="s">
        <v>8</v>
      </c>
      <c r="C16" s="3"/>
      <c r="D16" s="2"/>
    </row>
    <row r="17" spans="2:4" ht="15.75" x14ac:dyDescent="0.25">
      <c r="B17" s="2"/>
      <c r="C17" s="2"/>
      <c r="D17" s="2"/>
    </row>
    <row r="18" spans="2:4" ht="15.75" x14ac:dyDescent="0.25">
      <c r="B18" s="2"/>
      <c r="C18" s="2"/>
      <c r="D18" s="2"/>
    </row>
    <row r="19" spans="2:4" ht="15.75" x14ac:dyDescent="0.25">
      <c r="B19" s="4"/>
      <c r="C19" s="4"/>
      <c r="D19" s="2"/>
    </row>
    <row r="20" spans="2:4" ht="15.75" x14ac:dyDescent="0.25">
      <c r="B20" s="4"/>
      <c r="C20" s="4"/>
      <c r="D20" s="2"/>
    </row>
    <row r="21" spans="2:4" ht="15.75" x14ac:dyDescent="0.25">
      <c r="B21" s="4"/>
      <c r="C21" s="4"/>
      <c r="D21" s="2"/>
    </row>
    <row r="22" spans="2:4" ht="15.75" x14ac:dyDescent="0.25">
      <c r="B22" s="4"/>
      <c r="C22" s="4"/>
      <c r="D22" s="2"/>
    </row>
    <row r="23" spans="2:4" ht="15.75" x14ac:dyDescent="0.25">
      <c r="B23" s="4"/>
      <c r="C23" s="4"/>
      <c r="D23" s="2"/>
    </row>
    <row r="24" spans="2:4" ht="15.75" x14ac:dyDescent="0.25">
      <c r="B24" s="4"/>
      <c r="C24" s="4"/>
      <c r="D24" s="2"/>
    </row>
    <row r="25" spans="2:4" ht="15.75" x14ac:dyDescent="0.25">
      <c r="B25" s="4"/>
      <c r="C25" s="4"/>
      <c r="D25" s="2"/>
    </row>
    <row r="26" spans="2:4" ht="15.75" x14ac:dyDescent="0.25">
      <c r="B26" s="5"/>
      <c r="C26" s="4"/>
      <c r="D26" s="2"/>
    </row>
    <row r="27" spans="2:4" ht="15.75" x14ac:dyDescent="0.25">
      <c r="B27" s="2"/>
      <c r="C27" s="2"/>
      <c r="D27" s="2"/>
    </row>
    <row r="28" spans="2:4" ht="15.75" x14ac:dyDescent="0.25">
      <c r="B28" s="2"/>
      <c r="C28" s="2"/>
      <c r="D28" s="2"/>
    </row>
  </sheetData>
  <mergeCells count="8">
    <mergeCell ref="B11:C11"/>
    <mergeCell ref="B12:C12"/>
    <mergeCell ref="B13:C13"/>
    <mergeCell ref="B2:D2"/>
    <mergeCell ref="B3:D3"/>
    <mergeCell ref="B5:C6"/>
    <mergeCell ref="B7:C7"/>
    <mergeCell ref="B10:C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workbookViewId="0">
      <selection activeCell="D20" sqref="D20"/>
    </sheetView>
  </sheetViews>
  <sheetFormatPr defaultRowHeight="15" x14ac:dyDescent="0.25"/>
  <cols>
    <col min="1" max="1" width="5.85546875" customWidth="1"/>
    <col min="2" max="2" width="31.85546875" customWidth="1"/>
    <col min="3" max="3" width="41.42578125" customWidth="1"/>
    <col min="4" max="4" width="97" bestFit="1" customWidth="1"/>
  </cols>
  <sheetData>
    <row r="2" spans="2:4" ht="20.25" x14ac:dyDescent="0.3">
      <c r="B2" s="13" t="s">
        <v>7</v>
      </c>
      <c r="C2" s="13"/>
      <c r="D2" s="13"/>
    </row>
    <row r="3" spans="2:4" ht="15.75" x14ac:dyDescent="0.25">
      <c r="B3" s="14" t="s">
        <v>11</v>
      </c>
      <c r="C3" s="14"/>
      <c r="D3" s="14"/>
    </row>
    <row r="4" spans="2:4" ht="15.75" x14ac:dyDescent="0.25">
      <c r="B4" s="2"/>
      <c r="C4" s="2"/>
      <c r="D4" s="2"/>
    </row>
    <row r="5" spans="2:4" ht="15.75" customHeight="1" x14ac:dyDescent="0.25">
      <c r="B5" s="15" t="s">
        <v>0</v>
      </c>
      <c r="C5" s="16"/>
      <c r="D5" s="11" t="s">
        <v>1</v>
      </c>
    </row>
    <row r="6" spans="2:4" ht="23.25" customHeight="1" x14ac:dyDescent="0.25">
      <c r="B6" s="17"/>
      <c r="C6" s="18"/>
      <c r="D6" s="1">
        <v>2018</v>
      </c>
    </row>
    <row r="7" spans="2:4" ht="39" customHeight="1" x14ac:dyDescent="0.25">
      <c r="B7" s="19" t="s">
        <v>2</v>
      </c>
      <c r="C7" s="20"/>
      <c r="D7" s="7">
        <v>765</v>
      </c>
    </row>
    <row r="8" spans="2:4" ht="39" customHeight="1" x14ac:dyDescent="0.25">
      <c r="B8" s="6"/>
      <c r="C8" s="8" t="s">
        <v>9</v>
      </c>
      <c r="D8" s="9">
        <v>65</v>
      </c>
    </row>
    <row r="9" spans="2:4" ht="39" customHeight="1" x14ac:dyDescent="0.25">
      <c r="B9" s="6"/>
      <c r="C9" s="8" t="s">
        <v>10</v>
      </c>
      <c r="D9" s="9">
        <f t="shared" ref="D9" si="0">D7-D8</f>
        <v>700</v>
      </c>
    </row>
    <row r="10" spans="2:4" ht="39" customHeight="1" x14ac:dyDescent="0.25">
      <c r="B10" s="19" t="s">
        <v>3</v>
      </c>
      <c r="C10" s="20"/>
      <c r="D10" s="10">
        <v>601992457</v>
      </c>
    </row>
    <row r="11" spans="2:4" ht="39" customHeight="1" x14ac:dyDescent="0.25">
      <c r="B11" s="19" t="s">
        <v>4</v>
      </c>
      <c r="C11" s="20"/>
      <c r="D11" s="10">
        <f>D10/D8</f>
        <v>9261422.4153846148</v>
      </c>
    </row>
    <row r="12" spans="2:4" ht="36" customHeight="1" x14ac:dyDescent="0.25">
      <c r="B12" s="19" t="s">
        <v>5</v>
      </c>
      <c r="C12" s="20"/>
      <c r="D12" s="12" t="s">
        <v>12</v>
      </c>
    </row>
    <row r="13" spans="2:4" ht="39" customHeight="1" x14ac:dyDescent="0.25">
      <c r="B13" s="19" t="s">
        <v>6</v>
      </c>
      <c r="C13" s="20"/>
      <c r="D13" s="10">
        <v>151809124</v>
      </c>
    </row>
    <row r="14" spans="2:4" ht="15.75" x14ac:dyDescent="0.25">
      <c r="B14" s="2"/>
      <c r="C14" s="2"/>
      <c r="D14" s="2"/>
    </row>
    <row r="15" spans="2:4" ht="15.75" x14ac:dyDescent="0.25">
      <c r="B15" s="2"/>
      <c r="C15" s="2"/>
      <c r="D15" s="2"/>
    </row>
    <row r="16" spans="2:4" ht="15.75" x14ac:dyDescent="0.25">
      <c r="B16" s="3" t="s">
        <v>8</v>
      </c>
      <c r="C16" s="3"/>
      <c r="D16" s="2"/>
    </row>
    <row r="17" spans="2:4" ht="15.75" x14ac:dyDescent="0.25">
      <c r="B17" s="2"/>
      <c r="C17" s="2"/>
      <c r="D17" s="2"/>
    </row>
    <row r="18" spans="2:4" ht="15.75" x14ac:dyDescent="0.25">
      <c r="B18" s="2"/>
      <c r="C18" s="2"/>
      <c r="D18" s="2"/>
    </row>
    <row r="19" spans="2:4" ht="15.75" x14ac:dyDescent="0.25">
      <c r="B19" s="4"/>
      <c r="C19" s="4"/>
      <c r="D19" s="2"/>
    </row>
    <row r="20" spans="2:4" ht="15.75" x14ac:dyDescent="0.25">
      <c r="B20" s="4"/>
      <c r="C20" s="4"/>
      <c r="D20" s="2"/>
    </row>
    <row r="21" spans="2:4" ht="15.75" x14ac:dyDescent="0.25">
      <c r="B21" s="4"/>
      <c r="C21" s="4"/>
      <c r="D21" s="2"/>
    </row>
    <row r="22" spans="2:4" ht="15.75" x14ac:dyDescent="0.25">
      <c r="B22" s="4"/>
      <c r="C22" s="4"/>
      <c r="D22" s="2"/>
    </row>
    <row r="23" spans="2:4" ht="15.75" x14ac:dyDescent="0.25">
      <c r="B23" s="4"/>
      <c r="C23" s="4"/>
      <c r="D23" s="2"/>
    </row>
    <row r="24" spans="2:4" ht="15.75" x14ac:dyDescent="0.25">
      <c r="B24" s="4"/>
      <c r="C24" s="4"/>
      <c r="D24" s="2"/>
    </row>
    <row r="25" spans="2:4" ht="15.75" x14ac:dyDescent="0.25">
      <c r="B25" s="4"/>
      <c r="C25" s="4"/>
      <c r="D25" s="2"/>
    </row>
    <row r="26" spans="2:4" ht="15.75" x14ac:dyDescent="0.25">
      <c r="B26" s="5"/>
      <c r="C26" s="4"/>
      <c r="D26" s="2"/>
    </row>
    <row r="27" spans="2:4" ht="15.75" x14ac:dyDescent="0.25">
      <c r="B27" s="2"/>
      <c r="C27" s="2"/>
      <c r="D27" s="2"/>
    </row>
    <row r="28" spans="2:4" ht="15.75" x14ac:dyDescent="0.25">
      <c r="B28" s="2"/>
      <c r="C28" s="2"/>
      <c r="D28" s="2"/>
    </row>
  </sheetData>
  <mergeCells count="8">
    <mergeCell ref="B11:C11"/>
    <mergeCell ref="B12:C12"/>
    <mergeCell ref="B13:C13"/>
    <mergeCell ref="B2:D2"/>
    <mergeCell ref="B3:D3"/>
    <mergeCell ref="B5:C6"/>
    <mergeCell ref="B7:C7"/>
    <mergeCell ref="B10:C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workbookViewId="0">
      <selection activeCell="D18" sqref="D18"/>
    </sheetView>
  </sheetViews>
  <sheetFormatPr defaultRowHeight="15" x14ac:dyDescent="0.25"/>
  <cols>
    <col min="1" max="1" width="5.85546875" customWidth="1"/>
    <col min="2" max="2" width="31.85546875" customWidth="1"/>
    <col min="3" max="3" width="41.42578125" customWidth="1"/>
    <col min="4" max="4" width="97" bestFit="1" customWidth="1"/>
  </cols>
  <sheetData>
    <row r="2" spans="2:4" ht="20.25" x14ac:dyDescent="0.3">
      <c r="B2" s="13" t="s">
        <v>7</v>
      </c>
      <c r="C2" s="13"/>
      <c r="D2" s="13"/>
    </row>
    <row r="3" spans="2:4" ht="15.75" x14ac:dyDescent="0.25">
      <c r="B3" s="14" t="s">
        <v>11</v>
      </c>
      <c r="C3" s="14"/>
      <c r="D3" s="14"/>
    </row>
    <row r="4" spans="2:4" ht="15.75" x14ac:dyDescent="0.25">
      <c r="B4" s="2"/>
      <c r="C4" s="2"/>
      <c r="D4" s="2"/>
    </row>
    <row r="5" spans="2:4" ht="15.75" customHeight="1" x14ac:dyDescent="0.25">
      <c r="B5" s="15" t="s">
        <v>0</v>
      </c>
      <c r="C5" s="16"/>
      <c r="D5" s="11" t="s">
        <v>1</v>
      </c>
    </row>
    <row r="6" spans="2:4" ht="23.25" customHeight="1" x14ac:dyDescent="0.25">
      <c r="B6" s="17"/>
      <c r="C6" s="18"/>
      <c r="D6" s="1">
        <v>2019</v>
      </c>
    </row>
    <row r="7" spans="2:4" ht="39" customHeight="1" x14ac:dyDescent="0.25">
      <c r="B7" s="19" t="s">
        <v>2</v>
      </c>
      <c r="C7" s="20"/>
      <c r="D7" s="7">
        <v>637</v>
      </c>
    </row>
    <row r="8" spans="2:4" ht="39" customHeight="1" x14ac:dyDescent="0.25">
      <c r="B8" s="6"/>
      <c r="C8" s="8" t="s">
        <v>9</v>
      </c>
      <c r="D8" s="9">
        <v>65</v>
      </c>
    </row>
    <row r="9" spans="2:4" ht="39" customHeight="1" x14ac:dyDescent="0.25">
      <c r="B9" s="6"/>
      <c r="C9" s="8" t="s">
        <v>10</v>
      </c>
      <c r="D9" s="9">
        <f t="shared" ref="D9" si="0">D7-D8</f>
        <v>572</v>
      </c>
    </row>
    <row r="10" spans="2:4" ht="39" customHeight="1" x14ac:dyDescent="0.25">
      <c r="B10" s="19" t="s">
        <v>3</v>
      </c>
      <c r="C10" s="20"/>
      <c r="D10" s="10">
        <v>702220726</v>
      </c>
    </row>
    <row r="11" spans="2:4" ht="39" customHeight="1" x14ac:dyDescent="0.25">
      <c r="B11" s="19" t="s">
        <v>4</v>
      </c>
      <c r="C11" s="20"/>
      <c r="D11" s="10">
        <f>D10/D8</f>
        <v>10803395.784615384</v>
      </c>
    </row>
    <row r="12" spans="2:4" ht="36" customHeight="1" x14ac:dyDescent="0.25">
      <c r="B12" s="19" t="s">
        <v>5</v>
      </c>
      <c r="C12" s="20"/>
      <c r="D12" s="12" t="s">
        <v>12</v>
      </c>
    </row>
    <row r="13" spans="2:4" ht="39" customHeight="1" x14ac:dyDescent="0.25">
      <c r="B13" s="19" t="s">
        <v>6</v>
      </c>
      <c r="C13" s="20"/>
      <c r="D13" s="10">
        <v>230986561</v>
      </c>
    </row>
    <row r="14" spans="2:4" ht="15.75" x14ac:dyDescent="0.25">
      <c r="B14" s="2"/>
      <c r="C14" s="2"/>
      <c r="D14" s="2"/>
    </row>
    <row r="15" spans="2:4" ht="15.75" x14ac:dyDescent="0.25">
      <c r="B15" s="2"/>
      <c r="C15" s="2"/>
      <c r="D15" s="2"/>
    </row>
    <row r="16" spans="2:4" ht="15.75" x14ac:dyDescent="0.25">
      <c r="B16" s="3" t="s">
        <v>8</v>
      </c>
      <c r="C16" s="3"/>
      <c r="D16" s="2"/>
    </row>
    <row r="17" spans="2:4" ht="15.75" x14ac:dyDescent="0.25">
      <c r="B17" s="2"/>
      <c r="C17" s="2"/>
      <c r="D17" s="2"/>
    </row>
    <row r="18" spans="2:4" ht="15.75" x14ac:dyDescent="0.25">
      <c r="B18" s="2"/>
      <c r="C18" s="2"/>
      <c r="D18" s="2"/>
    </row>
    <row r="19" spans="2:4" ht="15.75" x14ac:dyDescent="0.25">
      <c r="B19" s="4"/>
      <c r="C19" s="4"/>
      <c r="D19" s="2"/>
    </row>
    <row r="20" spans="2:4" ht="15.75" x14ac:dyDescent="0.25">
      <c r="B20" s="4"/>
      <c r="C20" s="4"/>
      <c r="D20" s="2"/>
    </row>
    <row r="21" spans="2:4" ht="15.75" x14ac:dyDescent="0.25">
      <c r="B21" s="4"/>
      <c r="C21" s="4"/>
      <c r="D21" s="2"/>
    </row>
    <row r="22" spans="2:4" ht="15.75" x14ac:dyDescent="0.25">
      <c r="B22" s="4"/>
      <c r="C22" s="4"/>
      <c r="D22" s="2"/>
    </row>
    <row r="23" spans="2:4" ht="15.75" x14ac:dyDescent="0.25">
      <c r="B23" s="4"/>
      <c r="C23" s="4"/>
      <c r="D23" s="2"/>
    </row>
    <row r="24" spans="2:4" ht="15.75" x14ac:dyDescent="0.25">
      <c r="B24" s="4"/>
      <c r="C24" s="4"/>
      <c r="D24" s="2"/>
    </row>
    <row r="25" spans="2:4" ht="15.75" x14ac:dyDescent="0.25">
      <c r="B25" s="4"/>
      <c r="C25" s="4"/>
      <c r="D25" s="2"/>
    </row>
    <row r="26" spans="2:4" ht="15.75" x14ac:dyDescent="0.25">
      <c r="B26" s="5"/>
      <c r="C26" s="4"/>
      <c r="D26" s="2"/>
    </row>
    <row r="27" spans="2:4" ht="15.75" x14ac:dyDescent="0.25">
      <c r="B27" s="2"/>
      <c r="C27" s="2"/>
      <c r="D27" s="2"/>
    </row>
    <row r="28" spans="2:4" ht="15.75" x14ac:dyDescent="0.25">
      <c r="B28" s="2"/>
      <c r="C28" s="2"/>
      <c r="D28" s="2"/>
    </row>
  </sheetData>
  <mergeCells count="8">
    <mergeCell ref="B11:C11"/>
    <mergeCell ref="B12:C12"/>
    <mergeCell ref="B13:C13"/>
    <mergeCell ref="B2:D2"/>
    <mergeCell ref="B3:D3"/>
    <mergeCell ref="B5:C6"/>
    <mergeCell ref="B7:C7"/>
    <mergeCell ref="B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2015</vt:lpstr>
      <vt:lpstr>2016</vt:lpstr>
      <vt:lpstr>2017</vt:lpstr>
      <vt:lpstr>2018</vt:lpstr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2020-06-17T09:49:46Z</dcterms:modified>
</cp:coreProperties>
</file>