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585" yWindow="4365" windowWidth="19320" windowHeight="6135" activeTab="6"/>
  </bookViews>
  <sheets>
    <sheet name="2015" sheetId="1" r:id="rId1"/>
    <sheet name="2016" sheetId="3" r:id="rId2"/>
    <sheet name="2017" sheetId="4" r:id="rId3"/>
    <sheet name="2018" sheetId="5" r:id="rId4"/>
    <sheet name="2019" sheetId="6" r:id="rId5"/>
    <sheet name="2020" sheetId="7" r:id="rId6"/>
    <sheet name="2021" sheetId="8" r:id="rId7"/>
  </sheets>
  <calcPr calcId="144525" iterateDelta="0"/>
</workbook>
</file>

<file path=xl/calcChain.xml><?xml version="1.0" encoding="utf-8"?>
<calcChain xmlns="http://schemas.openxmlformats.org/spreadsheetml/2006/main">
  <c r="D11" i="8" l="1"/>
  <c r="D9" i="8"/>
  <c r="D11" i="7" l="1"/>
  <c r="D9" i="7"/>
  <c r="D11" i="6" l="1"/>
  <c r="D9" i="6"/>
  <c r="D11" i="5"/>
  <c r="D9" i="5"/>
  <c r="D11" i="4"/>
  <c r="D9" i="4"/>
  <c r="D11" i="3"/>
  <c r="D9" i="3"/>
  <c r="D11" i="1" l="1"/>
  <c r="D9" i="1"/>
</calcChain>
</file>

<file path=xl/sharedStrings.xml><?xml version="1.0" encoding="utf-8"?>
<sst xmlns="http://schemas.openxmlformats.org/spreadsheetml/2006/main" count="86" uniqueCount="14">
  <si>
    <t>Közzétételi adat megnevezése</t>
  </si>
  <si>
    <t>Költségvetési év</t>
  </si>
  <si>
    <t>A közfeledatokat ellátó szervnél foglalkoztatottak létszáma (fő)</t>
  </si>
  <si>
    <t>A vezetők és a vezető tisztségviselők illetményének, és rendszeres jutattásainak, valamint költségtérítésének összesített értéke (Ft)</t>
  </si>
  <si>
    <t xml:space="preserve">A vezetők és a vezető tisztségviselők illetményének, és rendszeres jutattásainak, valamint költségtérítésének átlagos mértéke (Ft/fő) </t>
  </si>
  <si>
    <t>Az egyéb alkalmazottaknak nyújtott juttatások fajtája</t>
  </si>
  <si>
    <t>Az egyéb alkalmazottaknak nyújtott juttatások mértéke összesítve (Ft)</t>
  </si>
  <si>
    <t>Bv. honlap - közérdekű információk</t>
  </si>
  <si>
    <t>ebből: Vezetői létszám összesen (fő)</t>
  </si>
  <si>
    <t>ebből: Nem vezetői létszám összesen (fő)</t>
  </si>
  <si>
    <t>Jubileumi jutalom, cafeteria, albérleti-, lakásbérleti díj hozzájárulás, családalapítási támogatás, temetési segély, rendkívüli hivatali segély, tanulmányi ösztöndíj, képzési és továbbképzési támogatás</t>
  </si>
  <si>
    <t>a Büntetés-végrehajtási Szervezet Oktatási, Továbbképzési és Rehabilitációs Központjára vonatkozó adatok</t>
  </si>
  <si>
    <t>Pilisszentkereszt, 2021. március 5.</t>
  </si>
  <si>
    <t>Pilisszentkereszt, 2022. február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</si>
</sst>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1" fillId="0" borderId="0" xfId="0" applyFont="1"/>
    <xf numFmtId="0" fontId="3" fillId="3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zoomScaleNormal="100" workbookViewId="0">
      <selection activeCell="B25" sqref="B25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2015</v>
      </c>
    </row>
    <row r="7" spans="2:4" ht="39" customHeight="1" x14ac:dyDescent="0.25">
      <c r="B7" s="14" t="s">
        <v>2</v>
      </c>
      <c r="C7" s="15"/>
      <c r="D7" s="7">
        <v>117</v>
      </c>
    </row>
    <row r="8" spans="2:4" ht="39" customHeight="1" x14ac:dyDescent="0.25">
      <c r="B8" s="6"/>
      <c r="C8" s="8" t="s">
        <v>8</v>
      </c>
      <c r="D8" s="9">
        <v>8</v>
      </c>
    </row>
    <row r="9" spans="2:4" ht="39" customHeight="1" x14ac:dyDescent="0.25">
      <c r="B9" s="6"/>
      <c r="C9" s="8" t="s">
        <v>9</v>
      </c>
      <c r="D9" s="9">
        <f>D7-D8</f>
        <v>109</v>
      </c>
    </row>
    <row r="10" spans="2:4" ht="39" customHeight="1" x14ac:dyDescent="0.25">
      <c r="B10" s="14" t="s">
        <v>3</v>
      </c>
      <c r="C10" s="15"/>
      <c r="D10" s="10">
        <v>33546000</v>
      </c>
    </row>
    <row r="11" spans="2:4" ht="39" customHeight="1" x14ac:dyDescent="0.25">
      <c r="B11" s="14" t="s">
        <v>4</v>
      </c>
      <c r="C11" s="15"/>
      <c r="D11" s="10">
        <f>D10/D8</f>
        <v>4193250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16220000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/>
      <c r="C16" s="3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4"/>
      <c r="C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1:C11"/>
    <mergeCell ref="B12:C12"/>
    <mergeCell ref="B13:C13"/>
    <mergeCell ref="B2:D2"/>
    <mergeCell ref="B3:D3"/>
    <mergeCell ref="B5:C6"/>
    <mergeCell ref="B7:C7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B27" sqref="B27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2016</v>
      </c>
    </row>
    <row r="7" spans="2:4" ht="39" customHeight="1" x14ac:dyDescent="0.25">
      <c r="B7" s="14" t="s">
        <v>2</v>
      </c>
      <c r="C7" s="15"/>
      <c r="D7" s="7">
        <v>119</v>
      </c>
    </row>
    <row r="8" spans="2:4" ht="39" customHeight="1" x14ac:dyDescent="0.25">
      <c r="B8" s="6"/>
      <c r="C8" s="8" t="s">
        <v>8</v>
      </c>
      <c r="D8" s="9">
        <v>7</v>
      </c>
    </row>
    <row r="9" spans="2:4" ht="39" customHeight="1" x14ac:dyDescent="0.25">
      <c r="B9" s="6"/>
      <c r="C9" s="8" t="s">
        <v>9</v>
      </c>
      <c r="D9" s="9">
        <f t="shared" ref="D9" si="0">D7-D8</f>
        <v>112</v>
      </c>
    </row>
    <row r="10" spans="2:4" ht="39" customHeight="1" x14ac:dyDescent="0.25">
      <c r="B10" s="14" t="s">
        <v>3</v>
      </c>
      <c r="C10" s="15"/>
      <c r="D10" s="10">
        <v>59733454</v>
      </c>
    </row>
    <row r="11" spans="2:4" ht="39" customHeight="1" x14ac:dyDescent="0.25">
      <c r="B11" s="14" t="s">
        <v>4</v>
      </c>
      <c r="C11" s="15"/>
      <c r="D11" s="10">
        <f>D10/D8</f>
        <v>8533350.5714285709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22030049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/>
      <c r="C16" s="3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4"/>
      <c r="C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1:C11"/>
    <mergeCell ref="B12:C12"/>
    <mergeCell ref="B13:C13"/>
    <mergeCell ref="B2:D2"/>
    <mergeCell ref="B3:D3"/>
    <mergeCell ref="B5:C6"/>
    <mergeCell ref="B7:C7"/>
    <mergeCell ref="B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B16" sqref="B16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2017</v>
      </c>
    </row>
    <row r="7" spans="2:4" ht="39" customHeight="1" x14ac:dyDescent="0.25">
      <c r="B7" s="14" t="s">
        <v>2</v>
      </c>
      <c r="C7" s="15"/>
      <c r="D7" s="7">
        <v>120</v>
      </c>
    </row>
    <row r="8" spans="2:4" ht="39" customHeight="1" x14ac:dyDescent="0.25">
      <c r="B8" s="6"/>
      <c r="C8" s="8" t="s">
        <v>8</v>
      </c>
      <c r="D8" s="9">
        <v>7</v>
      </c>
    </row>
    <row r="9" spans="2:4" ht="39" customHeight="1" x14ac:dyDescent="0.25">
      <c r="B9" s="6"/>
      <c r="C9" s="8" t="s">
        <v>9</v>
      </c>
      <c r="D9" s="9">
        <f t="shared" ref="D9" si="0">D7-D8</f>
        <v>113</v>
      </c>
    </row>
    <row r="10" spans="2:4" ht="39" customHeight="1" x14ac:dyDescent="0.25">
      <c r="B10" s="14" t="s">
        <v>3</v>
      </c>
      <c r="C10" s="15"/>
      <c r="D10" s="10">
        <v>58172955</v>
      </c>
    </row>
    <row r="11" spans="2:4" ht="39" customHeight="1" x14ac:dyDescent="0.25">
      <c r="B11" s="14" t="s">
        <v>4</v>
      </c>
      <c r="C11" s="15"/>
      <c r="D11" s="10">
        <f>D10/D8</f>
        <v>8310422.1428571427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33490095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/>
      <c r="C16" s="3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4"/>
      <c r="C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1:C11"/>
    <mergeCell ref="B12:C12"/>
    <mergeCell ref="B13:C13"/>
    <mergeCell ref="B2:D2"/>
    <mergeCell ref="B3:D3"/>
    <mergeCell ref="B5:C6"/>
    <mergeCell ref="B7:C7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B16" sqref="B16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2018</v>
      </c>
    </row>
    <row r="7" spans="2:4" ht="39" customHeight="1" x14ac:dyDescent="0.25">
      <c r="B7" s="14" t="s">
        <v>2</v>
      </c>
      <c r="C7" s="15"/>
      <c r="D7" s="7">
        <v>113</v>
      </c>
    </row>
    <row r="8" spans="2:4" ht="39" customHeight="1" x14ac:dyDescent="0.25">
      <c r="B8" s="6"/>
      <c r="C8" s="8" t="s">
        <v>8</v>
      </c>
      <c r="D8" s="9">
        <v>6</v>
      </c>
    </row>
    <row r="9" spans="2:4" ht="39" customHeight="1" x14ac:dyDescent="0.25">
      <c r="B9" s="6"/>
      <c r="C9" s="8" t="s">
        <v>9</v>
      </c>
      <c r="D9" s="9">
        <f t="shared" ref="D9" si="0">D7-D8</f>
        <v>107</v>
      </c>
    </row>
    <row r="10" spans="2:4" ht="39" customHeight="1" x14ac:dyDescent="0.25">
      <c r="B10" s="14" t="s">
        <v>3</v>
      </c>
      <c r="C10" s="15"/>
      <c r="D10" s="10">
        <v>59218354</v>
      </c>
    </row>
    <row r="11" spans="2:4" ht="39" customHeight="1" x14ac:dyDescent="0.25">
      <c r="B11" s="14" t="s">
        <v>4</v>
      </c>
      <c r="C11" s="15"/>
      <c r="D11" s="10">
        <f>D10/D8</f>
        <v>9869725.666666666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24167018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/>
      <c r="C16" s="3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4"/>
      <c r="C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1:C11"/>
    <mergeCell ref="B12:C12"/>
    <mergeCell ref="B13:C13"/>
    <mergeCell ref="B2:D2"/>
    <mergeCell ref="B3:D3"/>
    <mergeCell ref="B5:C6"/>
    <mergeCell ref="B7:C7"/>
    <mergeCell ref="B10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B18" sqref="B18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2019</v>
      </c>
    </row>
    <row r="7" spans="2:4" ht="39" customHeight="1" x14ac:dyDescent="0.25">
      <c r="B7" s="14" t="s">
        <v>2</v>
      </c>
      <c r="C7" s="15"/>
      <c r="D7" s="7">
        <v>113</v>
      </c>
    </row>
    <row r="8" spans="2:4" ht="39" customHeight="1" x14ac:dyDescent="0.25">
      <c r="B8" s="6"/>
      <c r="C8" s="8" t="s">
        <v>8</v>
      </c>
      <c r="D8" s="9">
        <v>9</v>
      </c>
    </row>
    <row r="9" spans="2:4" ht="39" customHeight="1" x14ac:dyDescent="0.25">
      <c r="B9" s="6"/>
      <c r="C9" s="8" t="s">
        <v>9</v>
      </c>
      <c r="D9" s="9">
        <f t="shared" ref="D9" si="0">D7-D8</f>
        <v>104</v>
      </c>
    </row>
    <row r="10" spans="2:4" ht="39" customHeight="1" x14ac:dyDescent="0.25">
      <c r="B10" s="14" t="s">
        <v>3</v>
      </c>
      <c r="C10" s="15"/>
      <c r="D10" s="10">
        <v>68700558</v>
      </c>
    </row>
    <row r="11" spans="2:4" ht="39" customHeight="1" x14ac:dyDescent="0.25">
      <c r="B11" s="14" t="s">
        <v>4</v>
      </c>
      <c r="C11" s="15"/>
      <c r="D11" s="10">
        <f>D10/D8</f>
        <v>7633395.333333333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42724499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/>
      <c r="C16" s="3"/>
      <c r="D16" s="2"/>
    </row>
    <row r="17" spans="2:4" ht="15.75" x14ac:dyDescent="0.25">
      <c r="B17" s="2"/>
      <c r="C17" s="2"/>
      <c r="D17" s="13"/>
    </row>
    <row r="18" spans="2:4" ht="15.75" x14ac:dyDescent="0.25">
      <c r="B18" s="2"/>
      <c r="C18" s="2"/>
      <c r="D18" s="2"/>
    </row>
    <row r="19" spans="2:4" ht="15.75" x14ac:dyDescent="0.25">
      <c r="B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1:C11"/>
    <mergeCell ref="B12:C12"/>
    <mergeCell ref="B13:C13"/>
    <mergeCell ref="B2:D2"/>
    <mergeCell ref="B3:D3"/>
    <mergeCell ref="B5:C6"/>
    <mergeCell ref="B7:C7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C20" sqref="C20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2020</v>
      </c>
    </row>
    <row r="7" spans="2:4" ht="39" customHeight="1" x14ac:dyDescent="0.25">
      <c r="B7" s="14" t="s">
        <v>2</v>
      </c>
      <c r="C7" s="15"/>
      <c r="D7" s="7">
        <v>115</v>
      </c>
    </row>
    <row r="8" spans="2:4" ht="39" customHeight="1" x14ac:dyDescent="0.25">
      <c r="B8" s="6"/>
      <c r="C8" s="8" t="s">
        <v>8</v>
      </c>
      <c r="D8" s="9">
        <v>9</v>
      </c>
    </row>
    <row r="9" spans="2:4" ht="39" customHeight="1" x14ac:dyDescent="0.25">
      <c r="B9" s="6"/>
      <c r="C9" s="8" t="s">
        <v>9</v>
      </c>
      <c r="D9" s="9">
        <f t="shared" ref="D9" si="0">D7-D8</f>
        <v>106</v>
      </c>
    </row>
    <row r="10" spans="2:4" ht="39" customHeight="1" x14ac:dyDescent="0.25">
      <c r="B10" s="14" t="s">
        <v>3</v>
      </c>
      <c r="C10" s="15"/>
      <c r="D10" s="10">
        <v>100578212</v>
      </c>
    </row>
    <row r="11" spans="2:4" ht="39" customHeight="1" x14ac:dyDescent="0.25">
      <c r="B11" s="14" t="s">
        <v>4</v>
      </c>
      <c r="C11" s="15"/>
      <c r="D11" s="10">
        <f>D10/D8</f>
        <v>11175356.888888888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34520197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 t="s">
        <v>12</v>
      </c>
      <c r="C16" s="3"/>
      <c r="D16" s="2"/>
    </row>
    <row r="17" spans="2:4" ht="15.75" x14ac:dyDescent="0.25">
      <c r="B17" s="2"/>
      <c r="C17" s="2"/>
      <c r="D17" s="13"/>
    </row>
    <row r="18" spans="2:4" ht="15.75" x14ac:dyDescent="0.25">
      <c r="B18" s="2"/>
      <c r="C18" s="2"/>
      <c r="D18" s="2"/>
    </row>
    <row r="19" spans="2:4" ht="15.75" x14ac:dyDescent="0.25">
      <c r="B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abSelected="1" workbookViewId="0">
      <selection activeCell="B7" sqref="B7:C7"/>
    </sheetView>
  </sheetViews>
  <sheetFormatPr defaultRowHeight="15" x14ac:dyDescent="0.25"/>
  <cols>
    <col min="1" max="1" width="5.85546875" customWidth="1"/>
    <col min="2" max="2" width="31.85546875" customWidth="1"/>
    <col min="3" max="3" width="41.42578125" customWidth="1"/>
    <col min="4" max="4" width="97" bestFit="1" customWidth="1"/>
  </cols>
  <sheetData>
    <row r="2" spans="2:4" ht="20.25" x14ac:dyDescent="0.3">
      <c r="B2" s="16" t="s">
        <v>7</v>
      </c>
      <c r="C2" s="16"/>
      <c r="D2" s="16"/>
    </row>
    <row r="3" spans="2:4" ht="15.75" x14ac:dyDescent="0.25">
      <c r="B3" s="17" t="s">
        <v>11</v>
      </c>
      <c r="C3" s="17"/>
      <c r="D3" s="17"/>
    </row>
    <row r="4" spans="2:4" ht="15.75" x14ac:dyDescent="0.25">
      <c r="B4" s="2"/>
      <c r="C4" s="2"/>
      <c r="D4" s="2"/>
    </row>
    <row r="5" spans="2:4" ht="15.75" customHeight="1" x14ac:dyDescent="0.25">
      <c r="B5" s="18" t="s">
        <v>0</v>
      </c>
      <c r="C5" s="19"/>
      <c r="D5" s="11" t="s">
        <v>1</v>
      </c>
    </row>
    <row r="6" spans="2:4" ht="23.25" customHeight="1" x14ac:dyDescent="0.25">
      <c r="B6" s="20"/>
      <c r="C6" s="21"/>
      <c r="D6" s="1">
        <v>2021</v>
      </c>
    </row>
    <row r="7" spans="2:4" ht="39" customHeight="1" x14ac:dyDescent="0.25">
      <c r="B7" s="14" t="s">
        <v>2</v>
      </c>
      <c r="C7" s="15"/>
      <c r="D7" s="7">
        <v>118</v>
      </c>
    </row>
    <row r="8" spans="2:4" ht="39" customHeight="1" x14ac:dyDescent="0.25">
      <c r="B8" s="6"/>
      <c r="C8" s="8" t="s">
        <v>8</v>
      </c>
      <c r="D8" s="9">
        <v>10</v>
      </c>
    </row>
    <row r="9" spans="2:4" ht="39" customHeight="1" x14ac:dyDescent="0.25">
      <c r="B9" s="6"/>
      <c r="C9" s="8" t="s">
        <v>9</v>
      </c>
      <c r="D9" s="9">
        <f t="shared" ref="D9" si="0">D7-D8</f>
        <v>108</v>
      </c>
    </row>
    <row r="10" spans="2:4" ht="39" customHeight="1" x14ac:dyDescent="0.25">
      <c r="B10" s="14" t="s">
        <v>3</v>
      </c>
      <c r="C10" s="15"/>
      <c r="D10" s="10">
        <v>96909242</v>
      </c>
    </row>
    <row r="11" spans="2:4" ht="39" customHeight="1" x14ac:dyDescent="0.25">
      <c r="B11" s="14" t="s">
        <v>4</v>
      </c>
      <c r="C11" s="15"/>
      <c r="D11" s="10">
        <f>D10/D8</f>
        <v>9690924.1999999993</v>
      </c>
    </row>
    <row r="12" spans="2:4" ht="36" customHeight="1" x14ac:dyDescent="0.25">
      <c r="B12" s="14" t="s">
        <v>5</v>
      </c>
      <c r="C12" s="15"/>
      <c r="D12" s="12" t="s">
        <v>10</v>
      </c>
    </row>
    <row r="13" spans="2:4" ht="39" customHeight="1" x14ac:dyDescent="0.25">
      <c r="B13" s="14" t="s">
        <v>6</v>
      </c>
      <c r="C13" s="15"/>
      <c r="D13" s="10">
        <v>44081288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3" t="s">
        <v>13</v>
      </c>
      <c r="C16" s="3"/>
      <c r="D16" s="2"/>
    </row>
    <row r="17" spans="2:4" ht="15.75" x14ac:dyDescent="0.25">
      <c r="B17" s="2"/>
      <c r="C17" s="2"/>
      <c r="D17" s="13"/>
    </row>
    <row r="18" spans="2:4" ht="15.75" x14ac:dyDescent="0.25">
      <c r="B18" s="2"/>
      <c r="C18" s="2"/>
      <c r="D18" s="2"/>
    </row>
    <row r="19" spans="2:4" ht="15.75" x14ac:dyDescent="0.25">
      <c r="B19" s="4"/>
      <c r="D19" s="2"/>
    </row>
    <row r="20" spans="2:4" ht="15.75" x14ac:dyDescent="0.25">
      <c r="B20" s="4"/>
      <c r="C20" s="4"/>
      <c r="D20" s="2"/>
    </row>
    <row r="21" spans="2:4" ht="15.75" x14ac:dyDescent="0.25">
      <c r="B21" s="4"/>
      <c r="C21" s="4"/>
      <c r="D21" s="2"/>
    </row>
    <row r="22" spans="2:4" ht="15.75" x14ac:dyDescent="0.25">
      <c r="B22" s="4"/>
      <c r="C22" s="4"/>
      <c r="D22" s="2"/>
    </row>
    <row r="23" spans="2:4" ht="15.75" x14ac:dyDescent="0.25">
      <c r="B23" s="4"/>
      <c r="C23" s="4"/>
      <c r="D23" s="2"/>
    </row>
    <row r="24" spans="2:4" ht="15.75" x14ac:dyDescent="0.25">
      <c r="B24" s="4"/>
      <c r="C24" s="4"/>
      <c r="D24" s="2"/>
    </row>
    <row r="25" spans="2:4" ht="15.75" x14ac:dyDescent="0.25">
      <c r="B25" s="4"/>
      <c r="C25" s="4"/>
      <c r="D25" s="2"/>
    </row>
    <row r="26" spans="2:4" ht="15.75" x14ac:dyDescent="0.25">
      <c r="B26" s="5"/>
      <c r="C26" s="4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2022-02-22T11:53:54Z</dcterms:modified>
</cp:coreProperties>
</file>