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23" i="1" l="1"/>
  <c r="C20" i="1"/>
  <c r="C21" i="1"/>
  <c r="C22" i="1"/>
  <c r="C19" i="1"/>
  <c r="D13" i="1"/>
  <c r="E14" i="1" l="1"/>
  <c r="D15" i="1"/>
  <c r="C15" i="1"/>
  <c r="E15" i="1" l="1"/>
  <c r="D23" i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<sst xmlns="http://schemas.openxmlformats.org/spreadsheetml/2006/main" count="24" uniqueCount="20">
  <si>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</si>
  <si>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</si>
  <si>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</si>
  <si>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</si>
  <si>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</si>
  <si>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</si>
  <si>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</si>
  <si>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</si>
  <si>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</si>
  <si>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</si>
  <si>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</si>
  <si>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</si>
  <si>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</si>
  <si>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</si>
  <si>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</si>
  <si>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</si>
  <si>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</si>
  <si>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Engedélyezett állományi létszám 2022.01.01-én</t>
  </si>
  <si>
    <t>Személyi juttatás 2022.II. negyedév</t>
  </si>
  <si>
    <t>Munkajogi létszám 2022.04.01-én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</si>
</sst>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40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3" fontId="18" fillId="0" borderId="19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0" applyFont="1"/>
    <xf numFmtId="3" fontId="25" fillId="0" borderId="16" xfId="0" applyNumberFormat="1" applyFont="1" applyBorder="1"/>
    <xf numFmtId="3" fontId="18" fillId="0" borderId="16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25" sqref="A25:A30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1.140625" bestFit="1" customWidth="1"/>
    <col min="7" max="7" width="13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26" t="s">
        <v>18</v>
      </c>
      <c r="B3" s="26"/>
      <c r="C3" s="26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29" t="s">
        <v>0</v>
      </c>
      <c r="B5" s="30"/>
      <c r="C5" s="31"/>
      <c r="D5" s="3" t="s">
        <v>1</v>
      </c>
      <c r="E5" s="1"/>
    </row>
    <row r="6" spans="1:5" ht="15.75" thickBot="1" x14ac:dyDescent="0.3">
      <c r="A6" s="32" t="s">
        <v>17</v>
      </c>
      <c r="B6" s="33"/>
      <c r="C6" s="34"/>
      <c r="D6" s="4">
        <v>560</v>
      </c>
      <c r="E6" s="1"/>
    </row>
    <row r="7" spans="1:5" ht="15.75" thickBot="1" x14ac:dyDescent="0.3">
      <c r="A7" s="32" t="s">
        <v>19</v>
      </c>
      <c r="B7" s="33"/>
      <c r="C7" s="34"/>
      <c r="D7" s="4">
        <v>430</v>
      </c>
      <c r="E7" s="1"/>
    </row>
    <row r="8" spans="1:5" ht="15.75" thickBot="1" x14ac:dyDescent="0.3">
      <c r="A8" s="35" t="s">
        <v>2</v>
      </c>
      <c r="B8" s="36"/>
      <c r="C8" s="37"/>
      <c r="D8" s="4">
        <v>16</v>
      </c>
      <c r="E8" s="11"/>
    </row>
    <row r="9" spans="1:5" ht="15.75" thickBot="1" x14ac:dyDescent="0.3">
      <c r="A9" s="35" t="s">
        <v>3</v>
      </c>
      <c r="B9" s="36"/>
      <c r="C9" s="37"/>
      <c r="D9" s="4">
        <v>414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39" thickBot="1" x14ac:dyDescent="0.3">
      <c r="A12" s="38" t="s">
        <v>0</v>
      </c>
      <c r="B12" s="39"/>
      <c r="C12" s="13" t="s">
        <v>4</v>
      </c>
      <c r="D12" s="13" t="s">
        <v>5</v>
      </c>
      <c r="E12" s="18" t="s">
        <v>6</v>
      </c>
    </row>
    <row r="13" spans="1:5" ht="15.75" thickBot="1" x14ac:dyDescent="0.3">
      <c r="A13" s="27" t="s">
        <v>7</v>
      </c>
      <c r="B13" s="28"/>
      <c r="C13" s="5">
        <v>454002707</v>
      </c>
      <c r="D13" s="5">
        <f>E13-C13</f>
        <v>403171536</v>
      </c>
      <c r="E13" s="22">
        <v>857174243</v>
      </c>
    </row>
    <row r="14" spans="1:5" ht="15.75" thickBot="1" x14ac:dyDescent="0.3">
      <c r="A14" s="6" t="s">
        <v>8</v>
      </c>
      <c r="B14" s="14" t="s">
        <v>2</v>
      </c>
      <c r="C14" s="5">
        <v>42886000</v>
      </c>
      <c r="D14" s="5">
        <v>1275420</v>
      </c>
      <c r="E14" s="12">
        <f>SUM(C14:D14)</f>
        <v>44161420</v>
      </c>
    </row>
    <row r="15" spans="1:5" ht="15.75" thickBot="1" x14ac:dyDescent="0.3">
      <c r="A15" s="6"/>
      <c r="B15" s="14" t="s">
        <v>3</v>
      </c>
      <c r="C15" s="5">
        <f>C13-C14</f>
        <v>411116707</v>
      </c>
      <c r="D15" s="5">
        <f t="shared" ref="D15" si="0">D13-D14</f>
        <v>401896116</v>
      </c>
      <c r="E15" s="8">
        <f>SUM(C15:D15)</f>
        <v>813012823</v>
      </c>
    </row>
    <row r="16" spans="1:5" x14ac:dyDescent="0.25">
      <c r="A16" s="2"/>
      <c r="B16" s="2"/>
      <c r="C16" s="2"/>
      <c r="D16" s="2"/>
      <c r="E16" s="21"/>
    </row>
    <row r="17" spans="1:7" ht="15.75" thickBot="1" x14ac:dyDescent="0.3">
      <c r="A17" s="2"/>
      <c r="B17" s="2"/>
      <c r="C17" s="2"/>
      <c r="D17" s="2"/>
      <c r="E17" s="21"/>
    </row>
    <row r="18" spans="1:7" ht="26.25" thickBot="1" x14ac:dyDescent="0.3">
      <c r="A18" s="13" t="s">
        <v>9</v>
      </c>
      <c r="B18" s="13" t="s">
        <v>10</v>
      </c>
      <c r="C18" s="19" t="s">
        <v>11</v>
      </c>
      <c r="D18" s="18" t="s">
        <v>6</v>
      </c>
      <c r="E18" s="21"/>
    </row>
    <row r="19" spans="1:7" ht="26.25" thickBot="1" x14ac:dyDescent="0.3">
      <c r="A19" s="7" t="s">
        <v>12</v>
      </c>
      <c r="B19" s="5">
        <v>1183800</v>
      </c>
      <c r="C19" s="12">
        <f>D19-B19</f>
        <v>306225837</v>
      </c>
      <c r="D19" s="24">
        <v>307409637</v>
      </c>
      <c r="E19" s="21"/>
      <c r="G19" s="20"/>
    </row>
    <row r="20" spans="1:7" ht="26.25" thickBot="1" x14ac:dyDescent="0.3">
      <c r="A20" s="7" t="s">
        <v>13</v>
      </c>
      <c r="B20" s="5"/>
      <c r="C20" s="12">
        <f t="shared" ref="C20:C22" si="1">D20-B20</f>
        <v>50212233</v>
      </c>
      <c r="D20" s="25">
        <v>50212233</v>
      </c>
      <c r="E20" s="21"/>
    </row>
    <row r="21" spans="1:7" ht="51.75" thickBot="1" x14ac:dyDescent="0.3">
      <c r="A21" s="7" t="s">
        <v>14</v>
      </c>
      <c r="B21" s="5">
        <v>451620</v>
      </c>
      <c r="C21" s="12">
        <f t="shared" si="1"/>
        <v>35153013</v>
      </c>
      <c r="D21" s="24">
        <v>35604633</v>
      </c>
      <c r="E21" s="21"/>
      <c r="G21" s="20"/>
    </row>
    <row r="22" spans="1:7" ht="15.75" thickBot="1" x14ac:dyDescent="0.3">
      <c r="A22" s="7" t="s">
        <v>15</v>
      </c>
      <c r="B22" s="5">
        <v>0</v>
      </c>
      <c r="C22" s="12">
        <f t="shared" si="1"/>
        <v>9945033</v>
      </c>
      <c r="D22" s="24">
        <v>9945033</v>
      </c>
      <c r="E22" s="21"/>
    </row>
    <row r="23" spans="1:7" ht="15.75" thickBot="1" x14ac:dyDescent="0.3">
      <c r="A23" s="9" t="s">
        <v>16</v>
      </c>
      <c r="B23" s="10">
        <v>1275420</v>
      </c>
      <c r="C23" s="23">
        <f>D23-B23</f>
        <v>401896116</v>
      </c>
      <c r="D23" s="17">
        <f>SUM(D19:D22)</f>
        <v>403171536</v>
      </c>
      <c r="E23" s="21"/>
    </row>
    <row r="26" spans="1:7" ht="15.75" x14ac:dyDescent="0.25">
      <c r="A26" s="16"/>
    </row>
    <row r="27" spans="1:7" x14ac:dyDescent="0.25">
      <c r="A27" s="15"/>
    </row>
    <row r="28" spans="1:7" ht="15.75" x14ac:dyDescent="0.25">
      <c r="A28" s="16"/>
    </row>
    <row r="29" spans="1:7" ht="15.75" x14ac:dyDescent="0.25">
      <c r="A29" s="16"/>
    </row>
    <row r="30" spans="1:7" ht="15.75" x14ac:dyDescent="0.25">
      <c r="A30" s="16"/>
    </row>
    <row r="31" spans="1:7" ht="15.75" x14ac:dyDescent="0.25">
      <c r="A31" s="16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2022-12-06T10:59:11Z</cp:lastPrinted>
  <dcterms:created xsi:type="dcterms:W3CDTF">2022-11-02T08:09:44Z</dcterms:created>
  <dcterms:modified xsi:type="dcterms:W3CDTF">2022-12-07T09:26:39Z</dcterms:modified>
</cp:coreProperties>
</file>