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ás\Documents\Detti.sajto\"/>
    </mc:Choice>
  </mc:AlternateContent>
  <bookViews>
    <workbookView xWindow="0" yWindow="0" windowWidth="14565" windowHeight="8970"/>
  </bookViews>
  <sheets>
    <sheet name="2023.I.n.év" sheetId="2" r:id="rId1"/>
    <sheet name="Munka3" sheetId="3" r:id="rId2"/>
  </sheets>
  <calcPr calcId="152511"/>
</workbook>
</file>

<file path=xl/calcChain.xml><?xml version="1.0" encoding="utf-8"?>
<calcChain xmlns="http://schemas.openxmlformats.org/spreadsheetml/2006/main">
  <c r="D23" i="2" l="1"/>
  <c r="D22" i="2"/>
  <c r="D20" i="2"/>
  <c r="D21" i="2"/>
  <c r="D19" i="2"/>
  <c r="D15" i="2" l="1"/>
  <c r="C15" i="2"/>
  <c r="E14" i="2"/>
  <c r="E13" i="2"/>
  <c r="E15" i="2" l="1"/>
</calcChain>
</file>

<file path=xl/sharedStrings.xml><?xml version="1.0" encoding="utf-8"?>
<sst xmlns="http://schemas.openxmlformats.org/spreadsheetml/2006/main" count="24" uniqueCount="20">
  <si>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</si>
  <si>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</si>
  <si>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</si>
  <si>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</si>
  <si>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</si>
  <si>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</si>
  <si>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</si>
  <si>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</si>
  <si>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</si>
  <si>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</si>
  <si>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</si>
  <si>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</si>
  <si>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</si>
  <si>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</si>
  <si>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</si>
  <si>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</si>
  <si>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</si>
  <si>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Engedélyezett állományi létszám 2023.01.01-én</t>
  </si>
  <si>
    <t>Személyi juttatás 2023.I. negyedév</t>
  </si>
  <si>
    <t>Munkajogi létszám 2023.01.01-én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</si>
</sst>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42">
    <xf numFmtId="0" fontId="0" fillId="0" borderId="0" xfId="0"/>
    <xf numFmtId="0" fontId="19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3" fontId="19" fillId="0" borderId="15" xfId="0" applyNumberFormat="1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19" fillId="0" borderId="15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3" fontId="19" fillId="0" borderId="16" xfId="0" applyNumberFormat="1" applyFont="1" applyBorder="1" applyAlignment="1">
      <alignment horizontal="right" vertical="center" wrapText="1"/>
    </xf>
    <xf numFmtId="0" fontId="20" fillId="0" borderId="15" xfId="0" applyFont="1" applyBorder="1" applyAlignment="1">
      <alignment horizontal="left" vertical="center" wrapText="1"/>
    </xf>
    <xf numFmtId="0" fontId="0" fillId="0" borderId="0" xfId="0"/>
    <xf numFmtId="0" fontId="23" fillId="0" borderId="0" xfId="0" applyFont="1"/>
    <xf numFmtId="0" fontId="18" fillId="0" borderId="1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3" fontId="0" fillId="0" borderId="0" xfId="0" applyNumberFormat="1"/>
    <xf numFmtId="0" fontId="24" fillId="0" borderId="0" xfId="0" applyFont="1"/>
    <xf numFmtId="3" fontId="18" fillId="0" borderId="16" xfId="0" applyNumberFormat="1" applyFont="1" applyBorder="1" applyAlignment="1">
      <alignment horizontal="right" vertical="center" wrapText="1"/>
    </xf>
    <xf numFmtId="3" fontId="25" fillId="0" borderId="16" xfId="0" applyNumberFormat="1" applyFon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3" fontId="25" fillId="0" borderId="0" xfId="0" applyNumberFormat="1" applyFont="1" applyBorder="1"/>
    <xf numFmtId="3" fontId="24" fillId="0" borderId="0" xfId="0" applyNumberFormat="1" applyFont="1" applyBorder="1"/>
    <xf numFmtId="0" fontId="18" fillId="0" borderId="10" xfId="0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right" vertical="center" wrapText="1"/>
    </xf>
    <xf numFmtId="3" fontId="26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3" fontId="25" fillId="0" borderId="16" xfId="0" applyNumberFormat="1" applyFont="1" applyBorder="1"/>
  </cellXfs>
  <cellStyles count="43">
    <cellStyle name="1. jelölőszín" xfId="18" builtinId="29" customBuiltin="1"/>
    <cellStyle name="2. jelölőszín" xfId="22" builtinId="33" customBuiltin="1"/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3. jelölőszín" xfId="26" builtinId="37" customBuiltin="1"/>
    <cellStyle name="4. jelölőszín" xfId="30" builtinId="41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5. jelölőszín" xfId="34" builtinId="45" customBuiltin="1"/>
    <cellStyle name="6. jelölőszín" xfId="38" builtinId="49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abSelected="1" workbookViewId="0">
      <selection activeCell="G18" sqref="G18"/>
    </sheetView>
  </sheetViews>
  <sheetFormatPr defaultRowHeight="15" x14ac:dyDescent="0.25"/>
  <cols>
    <col min="1" max="1" width="31.42578125" style="12" customWidth="1"/>
    <col min="2" max="2" width="11" style="12" bestFit="1" customWidth="1"/>
    <col min="3" max="3" width="14.28515625" style="12" customWidth="1"/>
    <col min="4" max="4" width="13.42578125" style="12" customWidth="1"/>
    <col min="5" max="5" width="12.42578125" style="12" bestFit="1" customWidth="1"/>
    <col min="6" max="6" width="9.140625" style="12"/>
    <col min="7" max="7" width="13.85546875" style="12" customWidth="1"/>
    <col min="8" max="16384" width="9.140625" style="12"/>
  </cols>
  <sheetData>
    <row r="3" spans="1:5" ht="18.75" x14ac:dyDescent="0.25">
      <c r="A3" s="26" t="s">
        <v>18</v>
      </c>
      <c r="B3" s="26"/>
      <c r="C3" s="26"/>
      <c r="D3" s="1"/>
    </row>
    <row r="4" spans="1:5" ht="15.75" thickBot="1" x14ac:dyDescent="0.3">
      <c r="A4" s="1"/>
      <c r="B4" s="1"/>
      <c r="C4" s="1"/>
      <c r="D4" s="1"/>
    </row>
    <row r="5" spans="1:5" ht="15.75" thickBot="1" x14ac:dyDescent="0.3">
      <c r="A5" s="29" t="s">
        <v>0</v>
      </c>
      <c r="B5" s="30"/>
      <c r="C5" s="31"/>
      <c r="D5" s="2" t="s">
        <v>1</v>
      </c>
    </row>
    <row r="6" spans="1:5" ht="15.75" thickBot="1" x14ac:dyDescent="0.3">
      <c r="A6" s="32" t="s">
        <v>17</v>
      </c>
      <c r="B6" s="33"/>
      <c r="C6" s="34"/>
      <c r="D6" s="3">
        <v>870</v>
      </c>
    </row>
    <row r="7" spans="1:5" ht="15.75" thickBot="1" x14ac:dyDescent="0.3">
      <c r="A7" s="32" t="s">
        <v>19</v>
      </c>
      <c r="B7" s="33"/>
      <c r="C7" s="34"/>
      <c r="D7" s="3">
        <v>681</v>
      </c>
    </row>
    <row r="8" spans="1:5" ht="15.75" thickBot="1" x14ac:dyDescent="0.3">
      <c r="A8" s="35" t="s">
        <v>2</v>
      </c>
      <c r="B8" s="36"/>
      <c r="C8" s="37"/>
      <c r="D8" s="3">
        <v>33</v>
      </c>
      <c r="E8" s="9"/>
    </row>
    <row r="9" spans="1:5" ht="15.75" thickBot="1" x14ac:dyDescent="0.3">
      <c r="A9" s="35" t="s">
        <v>3</v>
      </c>
      <c r="B9" s="36"/>
      <c r="C9" s="37"/>
      <c r="D9" s="3">
        <v>648</v>
      </c>
      <c r="E9" s="1"/>
    </row>
    <row r="10" spans="1:5" x14ac:dyDescent="0.25">
      <c r="A10" s="1"/>
      <c r="B10" s="1"/>
      <c r="C10" s="1"/>
      <c r="D10" s="1"/>
      <c r="E10" s="1"/>
    </row>
    <row r="11" spans="1:5" ht="15.75" thickBot="1" x14ac:dyDescent="0.3">
      <c r="A11" s="1"/>
      <c r="B11" s="1"/>
      <c r="C11" s="1"/>
      <c r="D11" s="1"/>
    </row>
    <row r="12" spans="1:5" ht="39" thickBot="1" x14ac:dyDescent="0.3">
      <c r="A12" s="38" t="s">
        <v>0</v>
      </c>
      <c r="B12" s="39"/>
      <c r="C12" s="23" t="s">
        <v>4</v>
      </c>
      <c r="D12" s="23" t="s">
        <v>5</v>
      </c>
      <c r="E12" s="40" t="s">
        <v>6</v>
      </c>
    </row>
    <row r="13" spans="1:5" ht="15.75" thickBot="1" x14ac:dyDescent="0.3">
      <c r="A13" s="27" t="s">
        <v>7</v>
      </c>
      <c r="B13" s="28"/>
      <c r="C13" s="4">
        <v>1155587534</v>
      </c>
      <c r="D13" s="4">
        <v>234832486</v>
      </c>
      <c r="E13" s="41">
        <f>SUM(C13:D13)</f>
        <v>1390420020</v>
      </c>
    </row>
    <row r="14" spans="1:5" ht="15.75" thickBot="1" x14ac:dyDescent="0.3">
      <c r="A14" s="5" t="s">
        <v>8</v>
      </c>
      <c r="B14" s="11" t="s">
        <v>2</v>
      </c>
      <c r="C14" s="4">
        <v>80147170</v>
      </c>
      <c r="D14" s="4">
        <v>1861224</v>
      </c>
      <c r="E14" s="10">
        <f>SUM(C14:D14)</f>
        <v>82008394</v>
      </c>
    </row>
    <row r="15" spans="1:5" ht="15.75" thickBot="1" x14ac:dyDescent="0.3">
      <c r="A15" s="5"/>
      <c r="B15" s="11" t="s">
        <v>3</v>
      </c>
      <c r="C15" s="4">
        <f>C13-C14</f>
        <v>1075440364</v>
      </c>
      <c r="D15" s="4">
        <f t="shared" ref="D15" si="0">D13-D14</f>
        <v>232971262</v>
      </c>
      <c r="E15" s="24">
        <f>SUM(C15:D15)</f>
        <v>1308411626</v>
      </c>
    </row>
    <row r="16" spans="1:5" x14ac:dyDescent="0.25">
      <c r="A16" s="1"/>
      <c r="B16" s="1"/>
      <c r="C16" s="1"/>
      <c r="D16" s="1"/>
      <c r="E16" s="17"/>
    </row>
    <row r="17" spans="1:7" ht="15.75" thickBot="1" x14ac:dyDescent="0.3">
      <c r="A17" s="1"/>
      <c r="B17" s="1"/>
      <c r="C17" s="1"/>
      <c r="D17" s="1"/>
      <c r="E17" s="17"/>
    </row>
    <row r="18" spans="1:7" ht="26.25" thickBot="1" x14ac:dyDescent="0.3">
      <c r="A18" s="23" t="s">
        <v>9</v>
      </c>
      <c r="B18" s="23" t="s">
        <v>10</v>
      </c>
      <c r="C18" s="15" t="s">
        <v>11</v>
      </c>
      <c r="D18" s="14" t="s">
        <v>6</v>
      </c>
      <c r="E18" s="17"/>
    </row>
    <row r="19" spans="1:7" ht="26.25" thickBot="1" x14ac:dyDescent="0.3">
      <c r="A19" s="6" t="s">
        <v>12</v>
      </c>
      <c r="B19" s="4">
        <v>1097351</v>
      </c>
      <c r="C19" s="10">
        <v>152478383</v>
      </c>
      <c r="D19" s="19">
        <f>SUM(B19:C19)</f>
        <v>153575734</v>
      </c>
      <c r="E19" s="20"/>
      <c r="G19" s="16"/>
    </row>
    <row r="20" spans="1:7" ht="26.25" thickBot="1" x14ac:dyDescent="0.3">
      <c r="A20" s="6" t="s">
        <v>13</v>
      </c>
      <c r="B20" s="4">
        <v>187264</v>
      </c>
      <c r="C20" s="10">
        <v>32816553</v>
      </c>
      <c r="D20" s="19">
        <f t="shared" ref="D20:D21" si="1">SUM(B20:C20)</f>
        <v>33003817</v>
      </c>
      <c r="E20" s="20"/>
    </row>
    <row r="21" spans="1:7" ht="51.75" thickBot="1" x14ac:dyDescent="0.3">
      <c r="A21" s="6" t="s">
        <v>14</v>
      </c>
      <c r="B21" s="4">
        <v>518634</v>
      </c>
      <c r="C21" s="10">
        <v>47251176</v>
      </c>
      <c r="D21" s="19">
        <f t="shared" si="1"/>
        <v>47769810</v>
      </c>
      <c r="E21" s="20"/>
      <c r="G21" s="16"/>
    </row>
    <row r="22" spans="1:7" ht="15.75" thickBot="1" x14ac:dyDescent="0.3">
      <c r="A22" s="6" t="s">
        <v>15</v>
      </c>
      <c r="B22" s="4">
        <v>57975</v>
      </c>
      <c r="C22" s="10">
        <v>425150</v>
      </c>
      <c r="D22" s="19">
        <f>SUM(B22:C22)</f>
        <v>483125</v>
      </c>
      <c r="E22" s="21"/>
    </row>
    <row r="23" spans="1:7" ht="15.75" thickBot="1" x14ac:dyDescent="0.3">
      <c r="A23" s="7" t="s">
        <v>16</v>
      </c>
      <c r="B23" s="8">
        <v>1861224</v>
      </c>
      <c r="C23" s="18">
        <v>232971262</v>
      </c>
      <c r="D23" s="25">
        <f>SUM(B23:C23)</f>
        <v>234832486</v>
      </c>
      <c r="E23" s="22"/>
    </row>
    <row r="26" spans="1:7" ht="15.75" x14ac:dyDescent="0.25">
      <c r="A26" s="13"/>
    </row>
    <row r="28" spans="1:7" ht="15.75" x14ac:dyDescent="0.25">
      <c r="A28" s="13"/>
    </row>
    <row r="29" spans="1:7" ht="15.75" x14ac:dyDescent="0.25">
      <c r="A29" s="13"/>
    </row>
    <row r="30" spans="1:7" ht="15.75" x14ac:dyDescent="0.25">
      <c r="A30" s="13"/>
    </row>
    <row r="31" spans="1:7" ht="15.75" x14ac:dyDescent="0.25">
      <c r="A31" s="13"/>
    </row>
  </sheetData>
  <mergeCells count="8">
    <mergeCell ref="A12:B12"/>
    <mergeCell ref="A13:B13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2023.I.n.év</vt:lpstr>
      <vt:lpstr>Munka3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Dorogi András</cp:lastModifiedBy>
  <cp:lastPrinted>2023-04-25T06:14:21Z</cp:lastPrinted>
  <dcterms:created xsi:type="dcterms:W3CDTF">2022-11-02T08:09:44Z</dcterms:created>
  <dcterms:modified xsi:type="dcterms:W3CDTF">2023-06-05T20:48:53Z</dcterms:modified>
</cp:coreProperties>
</file>